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G:\共有ドライブ\●エコマーク事業部5\◎個別商品分野別基準策定委員会\2023_清掃用資材\委員会委嘱・日程調整・開催・謝金\03 委員会開催・解説書\20241025_プレスリリース、パブコメ募集\付属証明書・添付証明書案\167V1_B\"/>
    </mc:Choice>
  </mc:AlternateContent>
  <xr:revisionPtr revIDLastSave="0" documentId="13_ncr:1_{DD6E1FA2-EE5E-4BCB-AFD2-3A4722E2A569}" xr6:coauthVersionLast="47" xr6:coauthVersionMax="47" xr10:uidLastSave="{00000000-0000-0000-0000-000000000000}"/>
  <bookViews>
    <workbookView xWindow="75" yWindow="-16320" windowWidth="29040" windowHeight="15840" xr2:uid="{C32FFE96-3156-4CB2-85D8-224D49A1ACBA}"/>
  </bookViews>
  <sheets>
    <sheet name="記入表B-1" sheetId="2" r:id="rId1"/>
  </sheets>
  <definedNames>
    <definedName name="_Hlk82517986" localSheetId="0">'記入表B-1'!#REF!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2" i="2" l="1"/>
  <c r="B22" i="2" l="1"/>
  <c r="J22" i="2"/>
  <c r="H22" i="2"/>
  <c r="F22" i="2"/>
  <c r="D22" i="2"/>
  <c r="L21" i="2"/>
  <c r="L20" i="2"/>
  <c r="L19" i="2"/>
  <c r="L18" i="2"/>
  <c r="L17" i="2"/>
  <c r="L16" i="2"/>
  <c r="L15" i="2"/>
  <c r="L22" i="2" l="1"/>
  <c r="B23" i="2" s="1"/>
</calcChain>
</file>

<file path=xl/sharedStrings.xml><?xml version="1.0" encoding="utf-8"?>
<sst xmlns="http://schemas.openxmlformats.org/spreadsheetml/2006/main" count="58" uniqueCount="49">
  <si>
    <t>プラスチック材料</t>
  </si>
  <si>
    <t>再生材料</t>
  </si>
  <si>
    <t>重量[g]</t>
  </si>
  <si>
    <t>プレコンシューマ材料のポリマー名</t>
  </si>
  <si>
    <t>バイオベース合成ポリマー含有率(%)</t>
  </si>
  <si>
    <t>B</t>
  </si>
  <si>
    <t>C</t>
  </si>
  <si>
    <t>D</t>
  </si>
  <si>
    <t>E</t>
  </si>
  <si>
    <t>F</t>
  </si>
  <si>
    <t>重量[g]</t>
    <phoneticPr fontId="5"/>
  </si>
  <si>
    <t>重量換算[g]</t>
    <phoneticPr fontId="5"/>
  </si>
  <si>
    <t>部品重量
[g]</t>
    <phoneticPr fontId="5"/>
  </si>
  <si>
    <t>年</t>
  </si>
  <si>
    <t>月</t>
  </si>
  <si>
    <t>日</t>
  </si>
  <si>
    <t>会社名：</t>
  </si>
  <si>
    <t>部署：</t>
  </si>
  <si>
    <t>役職：</t>
  </si>
  <si>
    <t>氏名：</t>
  </si>
  <si>
    <t>【本証明書の記入者】</t>
    <rPh sb="6" eb="8">
      <t>キニュウ</t>
    </rPh>
    <phoneticPr fontId="5"/>
  </si>
  <si>
    <t>バイオマスプラスチック</t>
    <phoneticPr fontId="5"/>
  </si>
  <si>
    <t>使用材料名、グレード名（例.バイオPE○○など）</t>
    <phoneticPr fontId="5"/>
  </si>
  <si>
    <t>記入表B-1</t>
    <phoneticPr fontId="5"/>
  </si>
  <si>
    <t>型式名</t>
    <phoneticPr fontId="5"/>
  </si>
  <si>
    <t>型式ごとに記入下さい。複数の型式について、使用素材の質量割合が同じ場合は、その旨をご記入下さい。この表で書ききれない場合は、この表に準じた表を作成下さい</t>
  </si>
  <si>
    <t xml:space="preserve">・1販売単位に、再生プラスチックおよびバイオマスプラスチックを複合して用いる場合には、各部材が上表のいずれかの区分を満足することでも構いません。															</t>
    <phoneticPr fontId="5"/>
  </si>
  <si>
    <t>・プラスチックのポリマー名は、PE、PPなどとご記載ください。ナイロンの場合には、PA6もしくはPA66を記載してください。</t>
    <phoneticPr fontId="5"/>
  </si>
  <si>
    <t xml:space="preserve">・再生プラスチックまたはバイオマスプラスチック(バイオベース合成ポリマー含有率)の重量割合は、小数点2桁目を切り捨てで提示して下さい。																										</t>
    <phoneticPr fontId="5"/>
  </si>
  <si>
    <t>・他材料には、プラスチック以外の材料名（金属など）を記載して下さい。</t>
    <rPh sb="20" eb="22">
      <t>キンゾク</t>
    </rPh>
    <phoneticPr fontId="5"/>
  </si>
  <si>
    <t>重量合計　　A</t>
    <phoneticPr fontId="5"/>
  </si>
  <si>
    <t>バージン材料の
ポリマー名</t>
    <phoneticPr fontId="5"/>
  </si>
  <si>
    <t>ポストコンシューマ材料
のポリマー名</t>
    <phoneticPr fontId="5"/>
  </si>
  <si>
    <r>
      <t>◆プラスチック重量に占める再生プラスチックの重量割合：</t>
    </r>
    <r>
      <rPr>
        <b/>
        <sz val="10"/>
        <color rgb="FFFF0000"/>
        <rFont val="BIZ UDPゴシック"/>
        <family val="3"/>
        <charset val="128"/>
      </rPr>
      <t>（B＋C）／（B＋C＋D＋E）×100 =     (g)／    (g)× 100</t>
    </r>
    <rPh sb="7" eb="9">
      <t>ジュウリョウ</t>
    </rPh>
    <rPh sb="22" eb="24">
      <t>ジュウリョウ</t>
    </rPh>
    <phoneticPr fontId="5"/>
  </si>
  <si>
    <r>
      <t>◆プラスチック重量に占めるバイオマスプラスチックの重量割合：</t>
    </r>
    <r>
      <rPr>
        <b/>
        <sz val="10"/>
        <color rgb="FFFF0000"/>
        <rFont val="BIZ UDPゴシック"/>
        <family val="3"/>
        <charset val="128"/>
      </rPr>
      <t>E／（D＋E）×100 =     (g)／    (g)× 100</t>
    </r>
    <phoneticPr fontId="5"/>
  </si>
  <si>
    <r>
      <t>◆プラスチック重量に占めるバイオベース合成ポリマー含有率：</t>
    </r>
    <r>
      <rPr>
        <b/>
        <sz val="10"/>
        <color rgb="FFFF0000"/>
        <rFont val="BIZ UDPゴシック"/>
        <family val="3"/>
        <charset val="128"/>
      </rPr>
      <t>F／（D＋E）×100 =     (g)／    (g)× 100</t>
    </r>
    <rPh sb="19" eb="21">
      <t>ゴウセイ</t>
    </rPh>
    <rPh sb="25" eb="28">
      <t>ガンユウリツ</t>
    </rPh>
    <phoneticPr fontId="5"/>
  </si>
  <si>
    <r>
      <t>◆製品重量に占めるプラスチックの重量割合：</t>
    </r>
    <r>
      <rPr>
        <b/>
        <sz val="10"/>
        <color rgb="FFFF0000"/>
        <rFont val="BIZ UDPゴシック"/>
        <family val="3"/>
        <charset val="128"/>
      </rPr>
      <t>（B＋C＋D＋E）／A×100 =     (g)／    (g)× 100</t>
    </r>
    <rPh sb="1" eb="3">
      <t>セイヒン</t>
    </rPh>
    <rPh sb="3" eb="5">
      <t>ジュウリョウ</t>
    </rPh>
    <rPh sb="16" eb="18">
      <t>ジュウリョウ</t>
    </rPh>
    <phoneticPr fontId="5"/>
  </si>
  <si>
    <t>%</t>
  </si>
  <si>
    <t>%</t>
    <phoneticPr fontId="5"/>
  </si>
  <si>
    <t>E-mail：</t>
    <phoneticPr fontId="5"/>
  </si>
  <si>
    <t>製品質量割合証明書</t>
    <rPh sb="2" eb="4">
      <t>シツリョウ</t>
    </rPh>
    <rPh sb="4" eb="6">
      <t>ワリアイ</t>
    </rPh>
    <rPh sb="6" eb="9">
      <t>ショウメイショ</t>
    </rPh>
    <phoneticPr fontId="5"/>
  </si>
  <si>
    <t>発行日：</t>
    <phoneticPr fontId="5"/>
  </si>
  <si>
    <t>部品名
(交換部品または消耗部品除く)</t>
    <phoneticPr fontId="5"/>
  </si>
  <si>
    <t>他材料</t>
    <phoneticPr fontId="5"/>
  </si>
  <si>
    <t>材料名</t>
  </si>
  <si>
    <t>部品名</t>
    <rPh sb="0" eb="3">
      <t>ブヒンメイ</t>
    </rPh>
    <phoneticPr fontId="5"/>
  </si>
  <si>
    <t>材料名</t>
    <rPh sb="0" eb="3">
      <t>ザイリョウメイ</t>
    </rPh>
    <phoneticPr fontId="5"/>
  </si>
  <si>
    <t>交換部品</t>
    <rPh sb="0" eb="2">
      <t>コウカン</t>
    </rPh>
    <rPh sb="2" eb="4">
      <t>ブヒン</t>
    </rPh>
    <phoneticPr fontId="5"/>
  </si>
  <si>
    <t>消耗部品</t>
    <rPh sb="0" eb="4">
      <t>ショウモウブヒン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</si>
</sst>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15" x14ac:knownFonts="1">
    <font>
      <sz val="11"/>
      <color theme="1"/>
      <name val="游ゴシック"/>
      <family val="2"/>
      <charset val="128"/>
      <scheme val="minor"/>
    </font>
    <font>
      <sz val="9"/>
      <color theme="1"/>
      <name val="BIZ UDPゴシック"/>
      <family val="3"/>
      <charset val="128"/>
    </font>
    <font>
      <sz val="8"/>
      <color theme="1"/>
      <name val="BIZ UDPゴシック"/>
      <family val="3"/>
      <charset val="128"/>
    </font>
    <font>
      <sz val="7"/>
      <color theme="1"/>
      <name val="BIZ UDPゴシック"/>
      <family val="3"/>
      <charset val="128"/>
    </font>
    <font>
      <sz val="10.5"/>
      <color theme="1"/>
      <name val="BIZ UDPゴシック"/>
      <family val="3"/>
      <charset val="128"/>
    </font>
    <font>
      <sz val="6"/>
      <name val="游ゴシック"/>
      <family val="2"/>
      <charset val="128"/>
      <scheme val="minor"/>
    </font>
    <font>
      <sz val="12"/>
      <color theme="1"/>
      <name val="BIZ UDPゴシック"/>
      <family val="3"/>
      <charset val="128"/>
    </font>
    <font>
      <sz val="11"/>
      <color theme="1"/>
      <name val="BIZ UDPゴシック"/>
      <family val="3"/>
      <charset val="128"/>
    </font>
    <font>
      <b/>
      <sz val="10"/>
      <color theme="1"/>
      <name val="BIZ UDPゴシック"/>
      <family val="3"/>
      <charset val="128"/>
    </font>
    <font>
      <b/>
      <sz val="10.5"/>
      <color theme="1"/>
      <name val="BIZ UDPゴシック"/>
      <family val="3"/>
      <charset val="128"/>
    </font>
    <font>
      <b/>
      <sz val="10"/>
      <color rgb="FFFF0000"/>
      <name val="BIZ UDPゴシック"/>
      <family val="3"/>
      <charset val="128"/>
    </font>
    <font>
      <sz val="14"/>
      <color theme="1"/>
      <name val="BIZ UDPゴシック"/>
      <family val="3"/>
      <charset val="128"/>
    </font>
    <font>
      <sz val="10"/>
      <color theme="1"/>
      <name val="BIZ UDPゴシック"/>
      <family val="3"/>
      <charset val="128"/>
    </font>
    <font>
      <sz val="10"/>
      <color theme="1"/>
      <name val="游ゴシック"/>
      <family val="2"/>
      <charset val="128"/>
      <scheme val="minor"/>
    </font>
    <font>
      <b/>
      <u/>
      <sz val="14"/>
      <color theme="1"/>
      <name val="BIZ UDPゴシック"/>
      <family val="3"/>
      <charset val="128"/>
    </font>
  </fonts>
  <fills count="9">
    <fill>
      <patternFill patternType="none"/>
    </fill>
    <fill>
      <patternFill patternType="gray125"/>
    </fill>
    <fill>
      <patternFill patternType="solid">
        <fgColor rgb="FFDEEAF6"/>
        <bgColor indexed="64"/>
      </patternFill>
    </fill>
    <fill>
      <patternFill patternType="solid">
        <fgColor rgb="FFFBE4D5"/>
        <bgColor indexed="64"/>
      </patternFill>
    </fill>
    <fill>
      <patternFill patternType="solid">
        <fgColor rgb="FFE2EFD9"/>
        <bgColor indexed="64"/>
      </patternFill>
    </fill>
    <fill>
      <patternFill patternType="solid">
        <fgColor rgb="FFFFFFFF"/>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alignment vertical="center"/>
    </xf>
  </cellStyleXfs>
  <cellXfs count="67">
    <xf numFmtId="0" fontId="0" fillId="0" borderId="0" xfId="0">
      <alignment vertical="center"/>
    </xf>
    <xf numFmtId="0" fontId="4" fillId="0" borderId="0" xfId="0" applyFont="1" applyAlignment="1">
      <alignment horizontal="justify" vertical="center"/>
    </xf>
    <xf numFmtId="0" fontId="6" fillId="0" borderId="0" xfId="0" applyFont="1">
      <alignment vertical="center"/>
    </xf>
    <xf numFmtId="0" fontId="4" fillId="0" borderId="0" xfId="0" applyFont="1" applyAlignment="1">
      <alignment horizontal="center" vertical="center" wrapText="1"/>
    </xf>
    <xf numFmtId="0" fontId="4" fillId="6" borderId="1" xfId="0" applyFont="1" applyFill="1" applyBorder="1" applyAlignment="1">
      <alignment horizontal="center" vertical="center" wrapText="1"/>
    </xf>
    <xf numFmtId="0" fontId="4" fillId="5" borderId="0" xfId="0" applyFont="1" applyFill="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2" fillId="0" borderId="1" xfId="0" applyFont="1" applyBorder="1" applyAlignment="1">
      <alignment horizontal="right"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right" vertical="center" wrapText="1" indent="1"/>
    </xf>
    <xf numFmtId="177" fontId="0" fillId="0" borderId="0" xfId="0" applyNumberFormat="1">
      <alignment vertical="center"/>
    </xf>
    <xf numFmtId="0" fontId="4" fillId="0" borderId="0" xfId="0" applyFont="1">
      <alignment vertical="center"/>
    </xf>
    <xf numFmtId="0" fontId="7" fillId="0" borderId="0" xfId="0" applyFont="1">
      <alignment vertical="center"/>
    </xf>
    <xf numFmtId="0" fontId="1" fillId="0" borderId="0" xfId="0" applyFont="1">
      <alignment vertical="center"/>
    </xf>
    <xf numFmtId="0" fontId="8" fillId="0" borderId="0" xfId="0" applyFont="1" applyAlignment="1">
      <alignment horizontal="left" vertical="center" wrapText="1"/>
    </xf>
    <xf numFmtId="0" fontId="9" fillId="0" borderId="0" xfId="0" applyFont="1" applyAlignment="1">
      <alignment vertical="center" wrapText="1"/>
    </xf>
    <xf numFmtId="0" fontId="8" fillId="0" borderId="0" xfId="0" applyFont="1" applyAlignment="1">
      <alignment horizontal="left" vertical="center"/>
    </xf>
    <xf numFmtId="0" fontId="9" fillId="6" borderId="1" xfId="0" applyFont="1" applyFill="1" applyBorder="1" applyAlignment="1">
      <alignment vertical="center" wrapText="1"/>
    </xf>
    <xf numFmtId="0" fontId="11" fillId="0" borderId="1" xfId="0" applyFont="1" applyBorder="1" applyAlignment="1">
      <alignment horizontal="center" vertical="center"/>
    </xf>
    <xf numFmtId="0" fontId="12" fillId="0" borderId="1" xfId="0" applyFont="1" applyBorder="1" applyAlignment="1">
      <alignment vertical="center" wrapText="1"/>
    </xf>
    <xf numFmtId="0" fontId="12" fillId="0" borderId="5" xfId="0" applyFont="1" applyBorder="1" applyAlignment="1">
      <alignment horizontal="justify" vertical="center" wrapText="1"/>
    </xf>
    <xf numFmtId="0" fontId="12" fillId="0" borderId="5" xfId="0" applyFont="1" applyBorder="1" applyAlignment="1">
      <alignment horizontal="right" vertical="center" wrapText="1"/>
    </xf>
    <xf numFmtId="0" fontId="12" fillId="0" borderId="6" xfId="0" applyFont="1" applyBorder="1" applyAlignment="1">
      <alignment horizontal="justify" vertical="center" wrapText="1"/>
    </xf>
    <xf numFmtId="0" fontId="14" fillId="0" borderId="0" xfId="0" applyFont="1">
      <alignment vertical="center"/>
    </xf>
    <xf numFmtId="0" fontId="4" fillId="0" borderId="1" xfId="0" applyFont="1" applyBorder="1" applyAlignment="1">
      <alignment horizontal="center" vertical="center" wrapText="1"/>
    </xf>
    <xf numFmtId="0" fontId="1" fillId="0" borderId="0" xfId="0" applyFont="1" applyAlignment="1">
      <alignment horizontal="left" vertical="top"/>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8" fillId="7" borderId="0" xfId="0" applyFont="1" applyFill="1" applyAlignment="1">
      <alignment horizontal="left" vertical="center"/>
    </xf>
    <xf numFmtId="0" fontId="8" fillId="7" borderId="12" xfId="0" applyFont="1" applyFill="1" applyBorder="1" applyAlignment="1">
      <alignment horizontal="left" vertical="center"/>
    </xf>
    <xf numFmtId="0" fontId="8" fillId="8" borderId="0" xfId="0" applyFont="1" applyFill="1" applyAlignment="1">
      <alignment horizontal="left" vertical="center" wrapText="1"/>
    </xf>
    <xf numFmtId="0" fontId="8" fillId="8" borderId="12" xfId="0" applyFont="1" applyFill="1" applyBorder="1" applyAlignment="1">
      <alignment horizontal="left" vertical="center" wrapText="1"/>
    </xf>
    <xf numFmtId="0" fontId="8" fillId="0" borderId="0" xfId="0" applyFont="1" applyAlignment="1">
      <alignment horizontal="left" vertical="center"/>
    </xf>
    <xf numFmtId="0" fontId="8" fillId="0" borderId="12" xfId="0" applyFont="1" applyBorder="1" applyAlignment="1">
      <alignment horizontal="left" vertical="center"/>
    </xf>
    <xf numFmtId="0" fontId="12" fillId="2" borderId="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3" fillId="0" borderId="3" xfId="0" applyFont="1" applyBorder="1" applyAlignment="1">
      <alignment horizontal="center" vertical="center"/>
    </xf>
    <xf numFmtId="0" fontId="12" fillId="2"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176" fontId="2" fillId="0" borderId="2" xfId="0" applyNumberFormat="1" applyFont="1" applyBorder="1" applyAlignment="1">
      <alignment horizontal="right" vertical="center" wrapText="1"/>
    </xf>
    <xf numFmtId="0" fontId="3" fillId="2" borderId="1" xfId="0" applyFont="1" applyFill="1" applyBorder="1" applyAlignment="1">
      <alignment horizontal="center" vertical="center" wrapText="1"/>
    </xf>
    <xf numFmtId="0" fontId="2" fillId="0" borderId="1" xfId="0" applyFont="1" applyBorder="1" applyAlignment="1">
      <alignment vertical="center" wrapText="1"/>
    </xf>
    <xf numFmtId="0" fontId="0" fillId="0" borderId="1" xfId="0" applyBorder="1">
      <alignment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12" fillId="0" borderId="13" xfId="0" applyFont="1" applyBorder="1" applyAlignment="1">
      <alignment vertical="center" wrapText="1"/>
    </xf>
    <xf numFmtId="0" fontId="13" fillId="0" borderId="4" xfId="0" applyFont="1" applyBorder="1" applyAlignment="1">
      <alignment horizontal="center" vertical="center"/>
    </xf>
    <xf numFmtId="0" fontId="12" fillId="0" borderId="1" xfId="0" applyFont="1" applyBorder="1" applyAlignment="1">
      <alignment horizontal="right" vertical="center" wrapText="1"/>
    </xf>
    <xf numFmtId="0" fontId="12" fillId="0" borderId="14" xfId="0" applyFont="1" applyBorder="1" applyAlignment="1">
      <alignment horizontal="right" vertical="center" wrapText="1"/>
    </xf>
    <xf numFmtId="0" fontId="12" fillId="0" borderId="5"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6" xfId="0" applyFont="1" applyBorder="1" applyAlignment="1">
      <alignment horizontal="right" vertical="center" wrapText="1"/>
    </xf>
    <xf numFmtId="0" fontId="12" fillId="0" borderId="17" xfId="0" applyFont="1" applyBorder="1" applyAlignment="1">
      <alignment horizontal="right" vertical="center" wrapText="1"/>
    </xf>
    <xf numFmtId="0" fontId="12" fillId="0" borderId="18" xfId="0" applyFont="1" applyBorder="1" applyAlignment="1">
      <alignment horizontal="right" vertical="center" wrapText="1"/>
    </xf>
    <xf numFmtId="0" fontId="12" fillId="0" borderId="19" xfId="0" applyFont="1" applyBorder="1" applyAlignment="1">
      <alignment horizontal="righ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ED0E9-B482-4051-8A40-69C27EFD0718}">
  <dimension ref="A1:N39"/>
  <sheetViews>
    <sheetView tabSelected="1" topLeftCell="A6" zoomScaleNormal="100" workbookViewId="0">
      <selection activeCell="Q22" sqref="Q22"/>
    </sheetView>
  </sheetViews>
  <sheetFormatPr defaultRowHeight="18" x14ac:dyDescent="0.55000000000000004"/>
  <cols>
    <col min="1" max="1" width="16.58203125" customWidth="1"/>
    <col min="2" max="2" width="8.83203125" customWidth="1"/>
    <col min="3" max="3" width="14.5" customWidth="1"/>
    <col min="5" max="5" width="14.1640625" customWidth="1"/>
    <col min="7" max="7" width="14.08203125" customWidth="1"/>
    <col min="8" max="8" width="6.75" customWidth="1"/>
    <col min="9" max="9" width="10.25" customWidth="1"/>
    <col min="12" max="12" width="9.83203125" bestFit="1" customWidth="1"/>
  </cols>
  <sheetData>
    <row r="1" spans="1:14" ht="18.5" thickBot="1" x14ac:dyDescent="0.6"/>
    <row r="2" spans="1:14" ht="18" customHeight="1" thickBot="1" x14ac:dyDescent="0.6">
      <c r="A2" s="22" t="s">
        <v>23</v>
      </c>
      <c r="B2" s="2"/>
      <c r="C2" s="2"/>
      <c r="D2" s="2"/>
      <c r="G2" s="60" t="s">
        <v>41</v>
      </c>
      <c r="H2" s="61"/>
      <c r="I2" s="57">
        <v>20</v>
      </c>
      <c r="J2" s="24" t="s">
        <v>13</v>
      </c>
      <c r="K2" s="25"/>
      <c r="L2" s="24" t="s">
        <v>14</v>
      </c>
      <c r="M2" s="25"/>
      <c r="N2" s="26" t="s">
        <v>15</v>
      </c>
    </row>
    <row r="3" spans="1:14" ht="18.5" customHeight="1" x14ac:dyDescent="0.55000000000000004">
      <c r="G3" s="62" t="s">
        <v>16</v>
      </c>
      <c r="H3" s="63"/>
      <c r="I3" s="45"/>
      <c r="J3" s="45"/>
      <c r="K3" s="45"/>
      <c r="L3" s="45"/>
      <c r="M3" s="45"/>
      <c r="N3" s="46"/>
    </row>
    <row r="4" spans="1:14" ht="18" customHeight="1" x14ac:dyDescent="0.55000000000000004">
      <c r="G4" s="64" t="s">
        <v>20</v>
      </c>
      <c r="H4" s="59"/>
      <c r="I4" s="43"/>
      <c r="J4" s="43"/>
      <c r="K4" s="43"/>
      <c r="L4" s="43"/>
      <c r="M4" s="43"/>
      <c r="N4" s="44"/>
    </row>
    <row r="5" spans="1:14" x14ac:dyDescent="0.55000000000000004">
      <c r="G5" s="64" t="s">
        <v>17</v>
      </c>
      <c r="H5" s="59"/>
      <c r="I5" s="58"/>
      <c r="J5" s="47"/>
      <c r="K5" s="23" t="s">
        <v>18</v>
      </c>
      <c r="L5" s="42"/>
      <c r="M5" s="43"/>
      <c r="N5" s="44"/>
    </row>
    <row r="6" spans="1:14" x14ac:dyDescent="0.55000000000000004">
      <c r="G6" s="64" t="s">
        <v>19</v>
      </c>
      <c r="H6" s="59"/>
      <c r="I6" s="43"/>
      <c r="J6" s="43"/>
      <c r="K6" s="43"/>
      <c r="L6" s="43"/>
      <c r="M6" s="43"/>
      <c r="N6" s="44"/>
    </row>
    <row r="7" spans="1:14" ht="18" customHeight="1" thickBot="1" x14ac:dyDescent="0.6">
      <c r="A7" s="27" t="s">
        <v>40</v>
      </c>
      <c r="C7" s="27"/>
      <c r="D7" s="27"/>
      <c r="G7" s="65" t="s">
        <v>39</v>
      </c>
      <c r="H7" s="66"/>
      <c r="I7" s="40"/>
      <c r="J7" s="40"/>
      <c r="K7" s="40"/>
      <c r="L7" s="40"/>
      <c r="M7" s="40"/>
      <c r="N7" s="41"/>
    </row>
    <row r="9" spans="1:14" x14ac:dyDescent="0.55000000000000004">
      <c r="A9" s="4" t="s">
        <v>24</v>
      </c>
      <c r="B9" s="28"/>
      <c r="C9" s="28"/>
      <c r="D9" s="28"/>
      <c r="E9" s="28"/>
    </row>
    <row r="10" spans="1:14" ht="12" customHeight="1" x14ac:dyDescent="0.55000000000000004">
      <c r="A10" s="5"/>
      <c r="B10" s="3"/>
      <c r="C10" s="3"/>
      <c r="D10" s="3"/>
      <c r="E10" s="3"/>
    </row>
    <row r="11" spans="1:14" ht="12.65" customHeight="1" x14ac:dyDescent="0.55000000000000004">
      <c r="A11" s="29" t="s">
        <v>25</v>
      </c>
      <c r="B11" s="29"/>
      <c r="C11" s="29"/>
      <c r="D11" s="29"/>
      <c r="E11" s="29"/>
      <c r="F11" s="29"/>
      <c r="G11" s="29"/>
      <c r="H11" s="29"/>
      <c r="I11" s="29"/>
      <c r="J11" s="29"/>
      <c r="K11" s="29"/>
      <c r="L11" s="29"/>
    </row>
    <row r="12" spans="1:14" ht="20.149999999999999" customHeight="1" x14ac:dyDescent="0.55000000000000004">
      <c r="A12" s="39" t="s">
        <v>42</v>
      </c>
      <c r="B12" s="39" t="s">
        <v>12</v>
      </c>
      <c r="C12" s="39" t="s">
        <v>0</v>
      </c>
      <c r="D12" s="39"/>
      <c r="E12" s="39"/>
      <c r="F12" s="39"/>
      <c r="G12" s="39"/>
      <c r="H12" s="39"/>
      <c r="I12" s="39"/>
      <c r="J12" s="39"/>
      <c r="K12" s="39"/>
      <c r="L12" s="48"/>
      <c r="M12" s="52" t="s">
        <v>43</v>
      </c>
      <c r="N12" s="52"/>
    </row>
    <row r="13" spans="1:14" x14ac:dyDescent="0.55000000000000004">
      <c r="A13" s="39"/>
      <c r="B13" s="39"/>
      <c r="C13" s="30" t="s">
        <v>1</v>
      </c>
      <c r="D13" s="30"/>
      <c r="E13" s="30"/>
      <c r="F13" s="30"/>
      <c r="G13" s="31" t="s">
        <v>31</v>
      </c>
      <c r="H13" s="31" t="s">
        <v>10</v>
      </c>
      <c r="I13" s="32" t="s">
        <v>21</v>
      </c>
      <c r="J13" s="32"/>
      <c r="K13" s="32"/>
      <c r="L13" s="49"/>
      <c r="M13" s="31" t="s">
        <v>44</v>
      </c>
      <c r="N13" s="31" t="s">
        <v>2</v>
      </c>
    </row>
    <row r="14" spans="1:14" ht="25.5" x14ac:dyDescent="0.55000000000000004">
      <c r="A14" s="39"/>
      <c r="B14" s="39"/>
      <c r="C14" s="6" t="s">
        <v>32</v>
      </c>
      <c r="D14" s="6" t="s">
        <v>2</v>
      </c>
      <c r="E14" s="6" t="s">
        <v>3</v>
      </c>
      <c r="F14" s="6" t="s">
        <v>2</v>
      </c>
      <c r="G14" s="31"/>
      <c r="H14" s="31"/>
      <c r="I14" s="8" t="s">
        <v>22</v>
      </c>
      <c r="J14" s="7" t="s">
        <v>10</v>
      </c>
      <c r="K14" s="8" t="s">
        <v>4</v>
      </c>
      <c r="L14" s="50" t="s">
        <v>11</v>
      </c>
      <c r="M14" s="31"/>
      <c r="N14" s="31"/>
    </row>
    <row r="15" spans="1:14" x14ac:dyDescent="0.55000000000000004">
      <c r="A15" s="9"/>
      <c r="B15" s="11"/>
      <c r="C15" s="10"/>
      <c r="D15" s="11"/>
      <c r="E15" s="10"/>
      <c r="F15" s="10"/>
      <c r="G15" s="10"/>
      <c r="H15" s="10"/>
      <c r="I15" s="10"/>
      <c r="J15" s="10"/>
      <c r="K15" s="12"/>
      <c r="L15" s="51">
        <f>J15*K15/100</f>
        <v>0</v>
      </c>
      <c r="M15" s="10"/>
      <c r="N15" s="53"/>
    </row>
    <row r="16" spans="1:14" x14ac:dyDescent="0.55000000000000004">
      <c r="A16" s="9"/>
      <c r="B16" s="11"/>
      <c r="C16" s="10"/>
      <c r="D16" s="11"/>
      <c r="E16" s="10"/>
      <c r="F16" s="10"/>
      <c r="G16" s="10"/>
      <c r="H16" s="10"/>
      <c r="I16" s="10"/>
      <c r="J16" s="10"/>
      <c r="K16" s="10"/>
      <c r="L16" s="51">
        <f t="shared" ref="L16:L21" si="0">J16*K16/100</f>
        <v>0</v>
      </c>
      <c r="M16" s="10"/>
      <c r="N16" s="53"/>
    </row>
    <row r="17" spans="1:14" x14ac:dyDescent="0.55000000000000004">
      <c r="A17" s="9"/>
      <c r="B17" s="11"/>
      <c r="C17" s="10"/>
      <c r="D17" s="11"/>
      <c r="E17" s="10"/>
      <c r="F17" s="10"/>
      <c r="G17" s="10"/>
      <c r="H17" s="10"/>
      <c r="I17" s="10"/>
      <c r="J17" s="10"/>
      <c r="K17" s="10"/>
      <c r="L17" s="51">
        <f t="shared" si="0"/>
        <v>0</v>
      </c>
      <c r="M17" s="10"/>
      <c r="N17" s="53"/>
    </row>
    <row r="18" spans="1:14" x14ac:dyDescent="0.55000000000000004">
      <c r="A18" s="9"/>
      <c r="B18" s="11"/>
      <c r="C18" s="10"/>
      <c r="D18" s="11"/>
      <c r="E18" s="10"/>
      <c r="F18" s="10"/>
      <c r="G18" s="10"/>
      <c r="H18" s="10"/>
      <c r="I18" s="10"/>
      <c r="J18" s="10"/>
      <c r="K18" s="10"/>
      <c r="L18" s="51">
        <f t="shared" si="0"/>
        <v>0</v>
      </c>
      <c r="M18" s="10"/>
      <c r="N18" s="53"/>
    </row>
    <row r="19" spans="1:14" x14ac:dyDescent="0.55000000000000004">
      <c r="A19" s="9"/>
      <c r="B19" s="11"/>
      <c r="C19" s="10"/>
      <c r="D19" s="11"/>
      <c r="E19" s="10"/>
      <c r="F19" s="10"/>
      <c r="G19" s="10"/>
      <c r="H19" s="10"/>
      <c r="I19" s="10"/>
      <c r="J19" s="10"/>
      <c r="K19" s="10"/>
      <c r="L19" s="51">
        <f t="shared" si="0"/>
        <v>0</v>
      </c>
      <c r="M19" s="10"/>
      <c r="N19" s="53"/>
    </row>
    <row r="20" spans="1:14" x14ac:dyDescent="0.55000000000000004">
      <c r="A20" s="9"/>
      <c r="B20" s="11"/>
      <c r="C20" s="10"/>
      <c r="D20" s="11"/>
      <c r="E20" s="10"/>
      <c r="F20" s="10"/>
      <c r="G20" s="10"/>
      <c r="H20" s="10"/>
      <c r="I20" s="10"/>
      <c r="J20" s="10"/>
      <c r="K20" s="10"/>
      <c r="L20" s="51">
        <f t="shared" si="0"/>
        <v>0</v>
      </c>
      <c r="M20" s="13"/>
      <c r="N20" s="53"/>
    </row>
    <row r="21" spans="1:14" x14ac:dyDescent="0.55000000000000004">
      <c r="A21" s="9"/>
      <c r="B21" s="11"/>
      <c r="C21" s="10"/>
      <c r="D21" s="11"/>
      <c r="E21" s="10"/>
      <c r="F21" s="10"/>
      <c r="G21" s="10"/>
      <c r="H21" s="10"/>
      <c r="I21" s="10"/>
      <c r="J21" s="10"/>
      <c r="K21" s="10"/>
      <c r="L21" s="51">
        <f t="shared" si="0"/>
        <v>0</v>
      </c>
      <c r="M21" s="54"/>
      <c r="N21" s="54"/>
    </row>
    <row r="22" spans="1:14" x14ac:dyDescent="0.55000000000000004">
      <c r="A22" s="11" t="s">
        <v>30</v>
      </c>
      <c r="B22" s="11">
        <f>SUM(B15:B21)</f>
        <v>0</v>
      </c>
      <c r="C22" s="11" t="s">
        <v>5</v>
      </c>
      <c r="D22" s="11">
        <f>SUM(D15:D21)</f>
        <v>0</v>
      </c>
      <c r="E22" s="13" t="s">
        <v>6</v>
      </c>
      <c r="F22" s="11">
        <f>SUM(F15:F21)</f>
        <v>0</v>
      </c>
      <c r="G22" s="13" t="s">
        <v>7</v>
      </c>
      <c r="H22" s="11">
        <f>SUM(H15:H21)</f>
        <v>0</v>
      </c>
      <c r="I22" s="13" t="s">
        <v>8</v>
      </c>
      <c r="J22" s="11">
        <f>SUM(J15:J21)</f>
        <v>0</v>
      </c>
      <c r="K22" s="13" t="s">
        <v>9</v>
      </c>
      <c r="L22" s="51">
        <f>SUM(L15:L21)</f>
        <v>0</v>
      </c>
      <c r="M22" s="54"/>
      <c r="N22" s="54">
        <f>SUM(N15:N21)</f>
        <v>0</v>
      </c>
    </row>
    <row r="23" spans="1:14" x14ac:dyDescent="0.55000000000000004">
      <c r="A23" s="1"/>
      <c r="B23" s="14">
        <f>D22+F22+H22+J22+L22</f>
        <v>0</v>
      </c>
    </row>
    <row r="24" spans="1:14" s="16" customFormat="1" ht="13" x14ac:dyDescent="0.55000000000000004">
      <c r="A24" s="9"/>
      <c r="B24" s="56" t="s">
        <v>45</v>
      </c>
      <c r="C24" s="56"/>
      <c r="D24" s="56"/>
      <c r="E24" s="56" t="s">
        <v>46</v>
      </c>
      <c r="F24" s="56"/>
      <c r="G24" s="56" t="s">
        <v>46</v>
      </c>
      <c r="H24" s="56"/>
      <c r="I24" s="56" t="s">
        <v>46</v>
      </c>
      <c r="J24" s="56"/>
      <c r="K24" s="56" t="s">
        <v>46</v>
      </c>
      <c r="L24" s="56"/>
      <c r="M24" s="56" t="s">
        <v>46</v>
      </c>
      <c r="N24" s="56"/>
    </row>
    <row r="25" spans="1:14" s="16" customFormat="1" ht="13" x14ac:dyDescent="0.55000000000000004">
      <c r="A25" s="10" t="s">
        <v>47</v>
      </c>
      <c r="B25" s="56"/>
      <c r="C25" s="56"/>
      <c r="D25" s="56"/>
      <c r="E25" s="56"/>
      <c r="F25" s="56"/>
      <c r="G25" s="56"/>
      <c r="H25" s="56"/>
      <c r="I25" s="56"/>
      <c r="J25" s="56"/>
      <c r="K25" s="56"/>
      <c r="L25" s="56"/>
      <c r="M25" s="56"/>
      <c r="N25" s="56"/>
    </row>
    <row r="26" spans="1:14" s="16" customFormat="1" ht="14" customHeight="1" x14ac:dyDescent="0.55000000000000004">
      <c r="A26" s="10" t="s">
        <v>48</v>
      </c>
      <c r="B26" s="56"/>
      <c r="C26" s="56"/>
      <c r="D26" s="56"/>
      <c r="E26" s="56"/>
      <c r="F26" s="56"/>
      <c r="G26" s="56"/>
      <c r="H26" s="56"/>
      <c r="I26" s="56"/>
      <c r="J26" s="56"/>
      <c r="K26" s="56"/>
      <c r="L26" s="56"/>
      <c r="M26" s="56"/>
      <c r="N26" s="56"/>
    </row>
    <row r="27" spans="1:14" s="16" customFormat="1" ht="14" customHeight="1" x14ac:dyDescent="0.55000000000000004">
      <c r="A27" s="55"/>
      <c r="B27" s="55"/>
      <c r="C27" s="55"/>
      <c r="D27" s="55"/>
      <c r="E27" s="55"/>
      <c r="F27" s="55"/>
      <c r="G27" s="55"/>
      <c r="H27" s="55"/>
      <c r="I27" s="55"/>
      <c r="J27" s="55"/>
      <c r="K27" s="55"/>
      <c r="L27" s="55"/>
    </row>
    <row r="28" spans="1:14" s="16" customFormat="1" ht="13" customHeight="1" x14ac:dyDescent="0.55000000000000004">
      <c r="A28" s="33" t="s">
        <v>33</v>
      </c>
      <c r="B28" s="33"/>
      <c r="C28" s="33"/>
      <c r="D28" s="33"/>
      <c r="E28" s="33"/>
      <c r="F28" s="33"/>
      <c r="G28" s="33"/>
      <c r="H28" s="34"/>
      <c r="I28" s="21"/>
      <c r="J28" s="15" t="s">
        <v>38</v>
      </c>
      <c r="K28" s="15"/>
      <c r="L28" s="15"/>
    </row>
    <row r="29" spans="1:14" s="16" customFormat="1" ht="13" x14ac:dyDescent="0.55000000000000004">
      <c r="A29" s="20"/>
      <c r="B29" s="20"/>
      <c r="C29" s="20"/>
      <c r="D29" s="20"/>
      <c r="E29" s="20"/>
      <c r="F29" s="20"/>
      <c r="G29" s="20"/>
      <c r="H29" s="15"/>
      <c r="I29" s="19"/>
      <c r="J29" s="15"/>
      <c r="K29" s="15"/>
      <c r="L29" s="15"/>
    </row>
    <row r="30" spans="1:14" s="16" customFormat="1" ht="13" x14ac:dyDescent="0.55000000000000004">
      <c r="A30" s="35" t="s">
        <v>34</v>
      </c>
      <c r="B30" s="35"/>
      <c r="C30" s="35"/>
      <c r="D30" s="35"/>
      <c r="E30" s="35"/>
      <c r="F30" s="35"/>
      <c r="G30" s="35"/>
      <c r="H30" s="36"/>
      <c r="I30" s="21"/>
      <c r="J30" s="15" t="s">
        <v>37</v>
      </c>
      <c r="K30" s="15"/>
      <c r="L30" s="15"/>
    </row>
    <row r="31" spans="1:14" s="16" customFormat="1" ht="13" x14ac:dyDescent="0.55000000000000004">
      <c r="A31" s="35" t="s">
        <v>35</v>
      </c>
      <c r="B31" s="35"/>
      <c r="C31" s="35"/>
      <c r="D31" s="35"/>
      <c r="E31" s="35"/>
      <c r="F31" s="35"/>
      <c r="G31" s="35"/>
      <c r="H31" s="36"/>
      <c r="I31" s="21"/>
      <c r="J31" s="15" t="s">
        <v>37</v>
      </c>
      <c r="K31" s="15"/>
      <c r="L31" s="15"/>
    </row>
    <row r="32" spans="1:14" s="16" customFormat="1" ht="13" x14ac:dyDescent="0.55000000000000004">
      <c r="A32" s="18"/>
      <c r="B32" s="18"/>
      <c r="C32" s="18"/>
      <c r="D32" s="18"/>
      <c r="E32" s="18"/>
      <c r="F32" s="18"/>
      <c r="G32" s="18"/>
      <c r="H32" s="18"/>
      <c r="I32" s="19"/>
      <c r="J32" s="15"/>
      <c r="K32" s="15"/>
      <c r="L32" s="15"/>
    </row>
    <row r="33" spans="1:12" s="16" customFormat="1" ht="13" x14ac:dyDescent="0.55000000000000004">
      <c r="A33" s="37" t="s">
        <v>36</v>
      </c>
      <c r="B33" s="37"/>
      <c r="C33" s="37"/>
      <c r="D33" s="37"/>
      <c r="E33" s="37"/>
      <c r="F33" s="37"/>
      <c r="G33" s="37"/>
      <c r="H33" s="38"/>
      <c r="I33" s="21"/>
      <c r="J33" s="15" t="s">
        <v>37</v>
      </c>
      <c r="K33" s="15"/>
      <c r="L33" s="15"/>
    </row>
    <row r="34" spans="1:12" s="16" customFormat="1" ht="13" x14ac:dyDescent="0.55000000000000004">
      <c r="A34" s="18"/>
      <c r="B34" s="18"/>
      <c r="C34" s="18"/>
      <c r="D34" s="18"/>
      <c r="E34" s="18"/>
      <c r="F34" s="18"/>
      <c r="G34" s="18"/>
      <c r="H34" s="18"/>
      <c r="I34" s="19"/>
      <c r="J34" s="15"/>
      <c r="K34" s="15"/>
      <c r="L34" s="15"/>
    </row>
    <row r="35" spans="1:12" s="17" customFormat="1" ht="12" customHeight="1" x14ac:dyDescent="0.55000000000000004">
      <c r="A35" s="16"/>
      <c r="B35" s="16"/>
      <c r="C35" s="16"/>
      <c r="D35" s="16"/>
      <c r="E35" s="16"/>
      <c r="F35" s="16"/>
      <c r="G35" s="16"/>
      <c r="H35" s="16"/>
      <c r="I35" s="16"/>
      <c r="J35" s="16"/>
      <c r="K35" s="16"/>
      <c r="L35" s="16"/>
    </row>
    <row r="36" spans="1:12" s="17" customFormat="1" ht="13.5" customHeight="1" x14ac:dyDescent="0.55000000000000004">
      <c r="A36" s="17" t="s">
        <v>27</v>
      </c>
      <c r="B36" s="16"/>
      <c r="C36" s="16"/>
      <c r="D36" s="16"/>
      <c r="E36" s="16"/>
      <c r="F36" s="16"/>
      <c r="G36" s="16"/>
      <c r="H36" s="16"/>
      <c r="I36" s="16"/>
      <c r="J36" s="16"/>
      <c r="K36" s="16"/>
      <c r="L36" s="16"/>
    </row>
    <row r="37" spans="1:12" x14ac:dyDescent="0.55000000000000004">
      <c r="A37" s="17" t="s">
        <v>26</v>
      </c>
      <c r="B37" s="16"/>
      <c r="C37" s="16"/>
      <c r="D37" s="16"/>
      <c r="E37" s="16"/>
      <c r="F37" s="16"/>
      <c r="G37" s="16"/>
      <c r="H37" s="16"/>
      <c r="I37" s="16"/>
      <c r="J37" s="16"/>
      <c r="K37" s="16"/>
      <c r="L37" s="16"/>
    </row>
    <row r="38" spans="1:12" x14ac:dyDescent="0.55000000000000004">
      <c r="A38" s="17" t="s">
        <v>28</v>
      </c>
      <c r="B38" s="17"/>
      <c r="C38" s="17"/>
      <c r="D38" s="17"/>
      <c r="E38" s="17"/>
      <c r="F38" s="17"/>
      <c r="G38" s="17"/>
      <c r="H38" s="17"/>
      <c r="I38" s="17"/>
      <c r="J38" s="17"/>
      <c r="K38" s="17"/>
      <c r="L38" s="17"/>
    </row>
    <row r="39" spans="1:12" x14ac:dyDescent="0.55000000000000004">
      <c r="A39" s="17" t="s">
        <v>29</v>
      </c>
      <c r="B39" s="17"/>
      <c r="C39" s="17"/>
      <c r="D39" s="17"/>
      <c r="E39" s="17"/>
      <c r="F39" s="17"/>
      <c r="G39" s="17"/>
      <c r="H39" s="17"/>
      <c r="I39" s="17"/>
      <c r="J39" s="17"/>
      <c r="K39" s="17"/>
      <c r="L39" s="17"/>
    </row>
  </sheetData>
  <mergeCells count="46">
    <mergeCell ref="M24:N24"/>
    <mergeCell ref="M26:N26"/>
    <mergeCell ref="M25:N25"/>
    <mergeCell ref="G2:H2"/>
    <mergeCell ref="G3:H3"/>
    <mergeCell ref="G4:H4"/>
    <mergeCell ref="G6:H6"/>
    <mergeCell ref="G7:H7"/>
    <mergeCell ref="K25:L25"/>
    <mergeCell ref="B26:D26"/>
    <mergeCell ref="E26:F26"/>
    <mergeCell ref="G26:H26"/>
    <mergeCell ref="I26:J26"/>
    <mergeCell ref="K26:L26"/>
    <mergeCell ref="M12:N12"/>
    <mergeCell ref="M13:M14"/>
    <mergeCell ref="N13:N14"/>
    <mergeCell ref="G5:H5"/>
    <mergeCell ref="I3:N3"/>
    <mergeCell ref="I4:N4"/>
    <mergeCell ref="I5:J5"/>
    <mergeCell ref="L5:N5"/>
    <mergeCell ref="I6:N6"/>
    <mergeCell ref="I7:N7"/>
    <mergeCell ref="A28:H28"/>
    <mergeCell ref="A30:H30"/>
    <mergeCell ref="A31:H31"/>
    <mergeCell ref="A33:H33"/>
    <mergeCell ref="A12:A14"/>
    <mergeCell ref="B12:B14"/>
    <mergeCell ref="C12:L12"/>
    <mergeCell ref="B24:D24"/>
    <mergeCell ref="E24:F24"/>
    <mergeCell ref="G24:H24"/>
    <mergeCell ref="I24:J24"/>
    <mergeCell ref="K24:L24"/>
    <mergeCell ref="B25:D25"/>
    <mergeCell ref="E25:F25"/>
    <mergeCell ref="G25:H25"/>
    <mergeCell ref="I25:J25"/>
    <mergeCell ref="B9:E9"/>
    <mergeCell ref="A11:L11"/>
    <mergeCell ref="C13:F13"/>
    <mergeCell ref="G13:G14"/>
    <mergeCell ref="H13:H14"/>
    <mergeCell ref="I13:L13"/>
  </mergeCells>
  <phoneticPr fontId="5"/>
  <pageMargins left="0.70866141732283472" right="0.70866141732283472" top="0.74803149606299213" bottom="0.74803149606299213" header="0.31496062992125984" footer="0.31496062992125984"/>
  <pageSetup paperSize="9" scale="73"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記入表B-1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日本環境協会</dc:creator>
  <cp:lastModifiedBy>渡邉 慶</cp:lastModifiedBy>
  <cp:lastPrinted>2021-09-14T05:29:44Z</cp:lastPrinted>
  <dcterms:created xsi:type="dcterms:W3CDTF">2021-09-14T04:45:04Z</dcterms:created>
  <dcterms:modified xsi:type="dcterms:W3CDTF">2024-10-18T06:49:04Z</dcterms:modified>
</cp:coreProperties>
</file>